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<sst xmlns="http://schemas.openxmlformats.org/spreadsheetml/2006/main" count="62" uniqueCount="43">
  <si>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Generation Genial</t>
  </si>
  <si>
    <t>Personalplanung</t>
  </si>
  <si>
    <t>Verkäufer</t>
  </si>
  <si>
    <t>Führung</t>
  </si>
  <si>
    <t xml:space="preserve">Summe </t>
  </si>
  <si>
    <t>Verwaltung*</t>
  </si>
  <si>
    <t>Management</t>
  </si>
  <si>
    <t>Summe</t>
  </si>
  <si>
    <t>Gesamt</t>
  </si>
  <si>
    <r>
      <t>Geschäftsgebiet:</t>
    </r>
    <r>
      <rPr>
        <sz val="10"/>
        <rFont val="Arial"/>
        <family val="0"/>
      </rPr>
      <t xml:space="preserve"> Niedersachsen, Hamburg, Schleswig-Holstein, Mecklenburg-Vorpommern, </t>
    </r>
  </si>
  <si>
    <t>Werbung</t>
  </si>
  <si>
    <t>Planungsannahmen:</t>
  </si>
  <si>
    <t>- 2008: Vorbereitung der Aufnahme des Geschäftsbetriebes (Einkauf der Laboreinrichtung, Büromöbel,</t>
  </si>
  <si>
    <t xml:space="preserve">Beschaffung des Personals: z. B. Verkäufer, Laboranten, Azubis) </t>
  </si>
  <si>
    <t>- 2010 - 2013: Ausbau des Geschäftsbetriebes in Verkauf und Forschung</t>
  </si>
  <si>
    <t>Chemielaboranten</t>
  </si>
  <si>
    <t>Chemiker</t>
  </si>
  <si>
    <t>Mediziner</t>
  </si>
  <si>
    <t>Verwaltung</t>
  </si>
  <si>
    <t>Studenten</t>
  </si>
  <si>
    <t>Mikrobiologen</t>
  </si>
  <si>
    <t>Biologielaboranten</t>
  </si>
  <si>
    <t>Pharmakanten</t>
  </si>
  <si>
    <t>Physiklaborant</t>
  </si>
  <si>
    <t>* Auftragsabwicklung, Einkauf, Personalabteilung, Buchhaltung, Lager, Versicherungskaufleute, Allg. Dienste</t>
  </si>
  <si>
    <t>Azubis</t>
  </si>
  <si>
    <t xml:space="preserve"> </t>
  </si>
  <si>
    <t>Forschung</t>
  </si>
  <si>
    <t>Produktion</t>
  </si>
  <si>
    <t>Med.Techn.Laborassist.</t>
  </si>
  <si>
    <t>Chemisch.Techn.Assist.</t>
  </si>
  <si>
    <t>Med.Techn.Radiologieass.</t>
  </si>
  <si>
    <t>Biolg.Techn.Assistenten</t>
  </si>
  <si>
    <t>Pharmaz.Kfm.Assistenten</t>
  </si>
  <si>
    <t>- Ab 2012: Aufnahme der werkseigenen Produktion</t>
  </si>
  <si>
    <t>Brandenburg; ab 2013 in Großbritannien, China und den USA</t>
  </si>
  <si>
    <t>Facharbeiter</t>
  </si>
  <si>
    <t>Ingenieure</t>
  </si>
  <si>
    <t>Betriebswirte/Volkswirte</t>
  </si>
  <si>
    <t>- Ab 2011: Aufnahme des Produktverkaufs in Großbritannien, China und den USA</t>
  </si>
  <si>
    <t>Management/Ausland</t>
  </si>
  <si>
    <t>Vertrieb</t>
  </si>
  <si>
    <t>- 2009: Aufnahme des Geschäftsbetriebes mit dem Verkauf der Produkte des Stammwerkes, Forschung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</si>
</sst>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0" fillId="0" borderId="2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8515625" style="0" customWidth="1"/>
  </cols>
  <sheetData>
    <row r="1" spans="1:2" ht="18">
      <c r="A1" s="3" t="s">
        <v>0</v>
      </c>
      <c r="B1" s="3"/>
    </row>
    <row r="3" spans="1:2" ht="15.75">
      <c r="A3" s="4" t="s">
        <v>1</v>
      </c>
      <c r="B3" s="4"/>
    </row>
    <row r="5" spans="1:2" ht="12.75">
      <c r="A5" s="1" t="s">
        <v>9</v>
      </c>
      <c r="B5" s="1"/>
    </row>
    <row r="6" spans="1:2" ht="12.75">
      <c r="A6" s="2" t="s">
        <v>35</v>
      </c>
      <c r="B6" s="2"/>
    </row>
    <row r="7" ht="13.5" thickBot="1"/>
    <row r="8" spans="1:7" ht="13.5" thickBot="1">
      <c r="A8" s="9"/>
      <c r="B8" s="12">
        <v>2008</v>
      </c>
      <c r="C8" s="10">
        <v>2009</v>
      </c>
      <c r="D8" s="10">
        <v>2010</v>
      </c>
      <c r="E8" s="10">
        <v>2011</v>
      </c>
      <c r="F8" s="10">
        <v>2012</v>
      </c>
      <c r="G8" s="11">
        <v>2013</v>
      </c>
    </row>
    <row r="9" spans="1:7" ht="13.5" thickTop="1">
      <c r="A9" s="17" t="s">
        <v>41</v>
      </c>
      <c r="B9" s="13"/>
      <c r="C9" s="7"/>
      <c r="D9" s="7"/>
      <c r="E9" s="7"/>
      <c r="F9" s="7"/>
      <c r="G9" s="5"/>
    </row>
    <row r="10" spans="1:7" ht="12.75">
      <c r="A10" s="6" t="s">
        <v>3</v>
      </c>
      <c r="B10" s="14">
        <v>10</v>
      </c>
      <c r="C10" s="7">
        <v>10</v>
      </c>
      <c r="D10" s="7">
        <v>15</v>
      </c>
      <c r="E10" s="7">
        <v>15</v>
      </c>
      <c r="F10" s="7">
        <v>25</v>
      </c>
      <c r="G10" s="5">
        <v>25</v>
      </c>
    </row>
    <row r="11" spans="1:7" ht="12.75">
      <c r="A11" s="6" t="s">
        <v>2</v>
      </c>
      <c r="B11" s="14"/>
      <c r="C11" s="7">
        <v>100</v>
      </c>
      <c r="D11" s="7">
        <v>150</v>
      </c>
      <c r="E11" s="7">
        <v>150</v>
      </c>
      <c r="F11" s="7">
        <v>250</v>
      </c>
      <c r="G11" s="5">
        <v>250</v>
      </c>
    </row>
    <row r="12" spans="1:7" ht="12.75">
      <c r="A12" s="6" t="s">
        <v>10</v>
      </c>
      <c r="B12" s="14">
        <v>3</v>
      </c>
      <c r="C12" s="14">
        <v>10</v>
      </c>
      <c r="D12" s="14">
        <v>15</v>
      </c>
      <c r="E12" s="14">
        <v>15</v>
      </c>
      <c r="F12" s="14">
        <v>20</v>
      </c>
      <c r="G12" s="5">
        <v>20</v>
      </c>
    </row>
    <row r="13" spans="1:7" ht="13.5" customHeight="1">
      <c r="A13" s="19" t="s">
        <v>25</v>
      </c>
      <c r="B13" s="20"/>
      <c r="C13" s="21">
        <v>10</v>
      </c>
      <c r="D13" s="21">
        <v>10</v>
      </c>
      <c r="E13" s="21">
        <v>10</v>
      </c>
      <c r="F13" s="21">
        <v>10</v>
      </c>
      <c r="G13" s="22">
        <v>10</v>
      </c>
    </row>
    <row r="14" spans="1:7" ht="12.75">
      <c r="A14" s="30" t="s">
        <v>4</v>
      </c>
      <c r="B14" s="27">
        <f aca="true" t="shared" si="0" ref="B14:G14">SUM(B10:B13)</f>
        <v>13</v>
      </c>
      <c r="C14" s="27">
        <f t="shared" si="0"/>
        <v>130</v>
      </c>
      <c r="D14" s="27">
        <f t="shared" si="0"/>
        <v>190</v>
      </c>
      <c r="E14" s="27">
        <f t="shared" si="0"/>
        <v>190</v>
      </c>
      <c r="F14" s="27">
        <f t="shared" si="0"/>
        <v>305</v>
      </c>
      <c r="G14" s="28">
        <f t="shared" si="0"/>
        <v>305</v>
      </c>
    </row>
    <row r="15" spans="1:7" ht="12.75">
      <c r="A15" s="17" t="s">
        <v>27</v>
      </c>
      <c r="B15" s="13"/>
      <c r="C15" s="7"/>
      <c r="D15" s="7"/>
      <c r="E15" s="7"/>
      <c r="F15" s="7"/>
      <c r="G15" s="5"/>
    </row>
    <row r="16" spans="1:7" ht="12.75">
      <c r="A16" s="6" t="s">
        <v>3</v>
      </c>
      <c r="B16" s="14"/>
      <c r="C16" s="7">
        <v>15</v>
      </c>
      <c r="D16" s="7">
        <v>15</v>
      </c>
      <c r="E16" s="7">
        <v>20</v>
      </c>
      <c r="F16" s="7">
        <v>20</v>
      </c>
      <c r="G16" s="31">
        <v>20</v>
      </c>
    </row>
    <row r="17" spans="1:7" ht="12.75">
      <c r="A17" s="6" t="s">
        <v>15</v>
      </c>
      <c r="B17" s="14"/>
      <c r="C17" s="7">
        <v>20</v>
      </c>
      <c r="D17" s="7">
        <v>20</v>
      </c>
      <c r="E17" s="7">
        <v>25</v>
      </c>
      <c r="F17" s="7">
        <v>25</v>
      </c>
      <c r="G17" s="31">
        <v>25</v>
      </c>
    </row>
    <row r="18" spans="1:7" ht="12.75">
      <c r="A18" s="6" t="s">
        <v>16</v>
      </c>
      <c r="B18" s="14"/>
      <c r="C18" s="7">
        <v>5</v>
      </c>
      <c r="D18" s="7">
        <v>5</v>
      </c>
      <c r="E18" s="7">
        <v>10</v>
      </c>
      <c r="F18" s="7">
        <v>15</v>
      </c>
      <c r="G18" s="31">
        <v>15</v>
      </c>
    </row>
    <row r="19" spans="1:7" ht="12.75">
      <c r="A19" s="6" t="s">
        <v>30</v>
      </c>
      <c r="B19" s="14"/>
      <c r="C19" s="7">
        <v>7</v>
      </c>
      <c r="D19" s="7">
        <v>7</v>
      </c>
      <c r="E19" s="7">
        <v>9</v>
      </c>
      <c r="F19" s="7">
        <v>9</v>
      </c>
      <c r="G19" s="31">
        <v>9</v>
      </c>
    </row>
    <row r="20" spans="1:7" ht="12.75">
      <c r="A20" s="6" t="s">
        <v>29</v>
      </c>
      <c r="B20" s="14"/>
      <c r="C20" s="7">
        <v>5</v>
      </c>
      <c r="D20" s="7">
        <v>5</v>
      </c>
      <c r="E20" s="7">
        <v>8</v>
      </c>
      <c r="F20" s="7">
        <v>8</v>
      </c>
      <c r="G20" s="31">
        <v>8</v>
      </c>
    </row>
    <row r="21" spans="1:7" ht="12.75">
      <c r="A21" s="6" t="s">
        <v>31</v>
      </c>
      <c r="B21" s="14"/>
      <c r="C21" s="7">
        <v>5</v>
      </c>
      <c r="D21" s="7">
        <v>5</v>
      </c>
      <c r="E21" s="7">
        <v>8</v>
      </c>
      <c r="F21" s="7">
        <v>8</v>
      </c>
      <c r="G21" s="31">
        <v>8</v>
      </c>
    </row>
    <row r="22" spans="1:7" ht="12.75">
      <c r="A22" s="6" t="s">
        <v>17</v>
      </c>
      <c r="B22" s="14"/>
      <c r="C22" s="7">
        <v>3</v>
      </c>
      <c r="D22" s="7">
        <v>5</v>
      </c>
      <c r="E22" s="7">
        <v>10</v>
      </c>
      <c r="F22" s="7">
        <v>15</v>
      </c>
      <c r="G22" s="31">
        <v>15</v>
      </c>
    </row>
    <row r="23" spans="1:7" ht="12.75">
      <c r="A23" s="6" t="s">
        <v>20</v>
      </c>
      <c r="B23" s="14"/>
      <c r="C23" s="7">
        <v>4</v>
      </c>
      <c r="D23" s="7">
        <v>4</v>
      </c>
      <c r="E23" s="7">
        <v>10</v>
      </c>
      <c r="F23" s="7">
        <v>10</v>
      </c>
      <c r="G23" s="31">
        <v>15</v>
      </c>
    </row>
    <row r="24" spans="1:7" ht="12.75">
      <c r="A24" s="6" t="s">
        <v>21</v>
      </c>
      <c r="B24" s="14"/>
      <c r="C24" s="7">
        <v>10</v>
      </c>
      <c r="D24" s="7">
        <v>10</v>
      </c>
      <c r="E24" s="7">
        <v>15</v>
      </c>
      <c r="F24" s="7">
        <v>18</v>
      </c>
      <c r="G24" s="31">
        <v>18</v>
      </c>
    </row>
    <row r="25" spans="1:7" ht="12.75">
      <c r="A25" s="6" t="s">
        <v>32</v>
      </c>
      <c r="B25" s="14"/>
      <c r="C25" s="7">
        <v>5</v>
      </c>
      <c r="D25" s="7">
        <v>5</v>
      </c>
      <c r="E25" s="7">
        <v>10</v>
      </c>
      <c r="F25" s="7">
        <v>10</v>
      </c>
      <c r="G25" s="31">
        <v>10</v>
      </c>
    </row>
    <row r="26" spans="1:7" ht="12.75">
      <c r="A26" s="6" t="s">
        <v>22</v>
      </c>
      <c r="B26" s="14"/>
      <c r="C26" s="7">
        <v>5</v>
      </c>
      <c r="D26" s="7">
        <v>7</v>
      </c>
      <c r="E26" s="7">
        <v>9</v>
      </c>
      <c r="F26" s="7">
        <v>10</v>
      </c>
      <c r="G26" s="31">
        <v>10</v>
      </c>
    </row>
    <row r="27" spans="1:7" ht="12.75">
      <c r="A27" s="6" t="s">
        <v>23</v>
      </c>
      <c r="B27" s="14"/>
      <c r="C27" s="7">
        <v>7</v>
      </c>
      <c r="D27" s="7">
        <v>10</v>
      </c>
      <c r="E27" s="7">
        <v>20</v>
      </c>
      <c r="F27" s="7">
        <v>20</v>
      </c>
      <c r="G27" s="31">
        <v>20</v>
      </c>
    </row>
    <row r="28" spans="1:7" ht="12.75">
      <c r="A28" s="6" t="s">
        <v>25</v>
      </c>
      <c r="B28" s="14"/>
      <c r="C28" s="7">
        <v>20</v>
      </c>
      <c r="D28" s="7">
        <v>20</v>
      </c>
      <c r="E28" s="7">
        <v>20</v>
      </c>
      <c r="F28" s="7">
        <v>20</v>
      </c>
      <c r="G28" s="31">
        <v>20</v>
      </c>
    </row>
    <row r="29" spans="1:7" ht="12.75">
      <c r="A29" s="23" t="s">
        <v>19</v>
      </c>
      <c r="B29" s="24"/>
      <c r="C29" s="21">
        <v>10</v>
      </c>
      <c r="D29" s="21">
        <v>10</v>
      </c>
      <c r="E29" s="21">
        <v>10</v>
      </c>
      <c r="F29" s="21">
        <v>10</v>
      </c>
      <c r="G29" s="32">
        <v>10</v>
      </c>
    </row>
    <row r="30" spans="1:7" ht="12.75">
      <c r="A30" s="25" t="s">
        <v>7</v>
      </c>
      <c r="B30" s="26">
        <f aca="true" t="shared" si="1" ref="B30:G30">SUM(B16:B29)</f>
        <v>0</v>
      </c>
      <c r="C30" s="27">
        <f t="shared" si="1"/>
        <v>121</v>
      </c>
      <c r="D30" s="27">
        <f t="shared" si="1"/>
        <v>128</v>
      </c>
      <c r="E30" s="27">
        <f t="shared" si="1"/>
        <v>184</v>
      </c>
      <c r="F30" s="27">
        <f t="shared" si="1"/>
        <v>198</v>
      </c>
      <c r="G30" s="28">
        <f t="shared" si="1"/>
        <v>203</v>
      </c>
    </row>
    <row r="31" spans="1:7" ht="12.75">
      <c r="A31" s="17" t="s">
        <v>28</v>
      </c>
      <c r="B31" s="13"/>
      <c r="C31" s="7"/>
      <c r="D31" s="7"/>
      <c r="E31" s="7"/>
      <c r="F31" s="7"/>
      <c r="G31" s="5"/>
    </row>
    <row r="32" spans="1:7" ht="12.75">
      <c r="A32" s="6" t="s">
        <v>3</v>
      </c>
      <c r="B32" s="14"/>
      <c r="C32" s="7" t="s">
        <v>26</v>
      </c>
      <c r="D32" s="7" t="s">
        <v>26</v>
      </c>
      <c r="E32" s="7">
        <v>10</v>
      </c>
      <c r="F32" s="7">
        <v>20</v>
      </c>
      <c r="G32" s="31">
        <v>20</v>
      </c>
    </row>
    <row r="33" spans="1:7" ht="12.75">
      <c r="A33" s="6" t="s">
        <v>16</v>
      </c>
      <c r="B33" s="14"/>
      <c r="C33" s="7"/>
      <c r="D33" s="7"/>
      <c r="E33" s="7"/>
      <c r="F33" s="7">
        <v>20</v>
      </c>
      <c r="G33" s="31">
        <v>20</v>
      </c>
    </row>
    <row r="34" spans="1:7" ht="12.75">
      <c r="A34" s="6" t="s">
        <v>17</v>
      </c>
      <c r="B34" s="14"/>
      <c r="C34" s="7"/>
      <c r="D34" s="7"/>
      <c r="E34" s="7"/>
      <c r="F34" s="7">
        <v>20</v>
      </c>
      <c r="G34" s="31">
        <v>20</v>
      </c>
    </row>
    <row r="35" spans="1:7" ht="12.75">
      <c r="A35" s="6" t="s">
        <v>20</v>
      </c>
      <c r="B35" s="14"/>
      <c r="C35" s="7"/>
      <c r="D35" s="7"/>
      <c r="E35" s="7"/>
      <c r="F35" s="7">
        <v>15</v>
      </c>
      <c r="G35" s="31">
        <v>15</v>
      </c>
    </row>
    <row r="36" spans="1:7" ht="12.75">
      <c r="A36" s="6" t="s">
        <v>22</v>
      </c>
      <c r="B36" s="14"/>
      <c r="C36" s="7"/>
      <c r="D36" s="7"/>
      <c r="E36" s="7"/>
      <c r="F36" s="7">
        <v>15</v>
      </c>
      <c r="G36" s="31">
        <v>15</v>
      </c>
    </row>
    <row r="37" spans="1:7" ht="12.75">
      <c r="A37" s="6" t="s">
        <v>23</v>
      </c>
      <c r="B37" s="14"/>
      <c r="C37" s="7"/>
      <c r="D37" s="7"/>
      <c r="E37" s="7"/>
      <c r="F37" s="7">
        <v>20</v>
      </c>
      <c r="G37" s="31">
        <v>20</v>
      </c>
    </row>
    <row r="38" spans="1:7" ht="12.75">
      <c r="A38" s="16" t="s">
        <v>36</v>
      </c>
      <c r="B38" s="14"/>
      <c r="C38" s="7"/>
      <c r="D38" s="7"/>
      <c r="E38" s="7"/>
      <c r="F38" s="7">
        <v>80</v>
      </c>
      <c r="G38" s="31">
        <v>80</v>
      </c>
    </row>
    <row r="39" spans="1:7" ht="12.75">
      <c r="A39" s="16" t="s">
        <v>37</v>
      </c>
      <c r="B39" s="14"/>
      <c r="C39" s="7"/>
      <c r="D39" s="7"/>
      <c r="E39" s="7"/>
      <c r="F39" s="7">
        <v>25</v>
      </c>
      <c r="G39" s="31">
        <v>30</v>
      </c>
    </row>
    <row r="40" spans="1:7" ht="12.75">
      <c r="A40" s="6" t="s">
        <v>25</v>
      </c>
      <c r="B40" s="14"/>
      <c r="C40" s="7" t="s">
        <v>26</v>
      </c>
      <c r="D40" s="7" t="s">
        <v>26</v>
      </c>
      <c r="E40" s="7" t="s">
        <v>26</v>
      </c>
      <c r="F40" s="7">
        <v>20</v>
      </c>
      <c r="G40" s="31">
        <v>20</v>
      </c>
    </row>
    <row r="41" spans="1:7" ht="12.75">
      <c r="A41" s="23" t="s">
        <v>19</v>
      </c>
      <c r="B41" s="24"/>
      <c r="C41" s="21"/>
      <c r="D41" s="21"/>
      <c r="E41" s="21"/>
      <c r="F41" s="21">
        <v>10</v>
      </c>
      <c r="G41" s="32">
        <v>15</v>
      </c>
    </row>
    <row r="42" spans="1:7" ht="12.75">
      <c r="A42" s="25" t="s">
        <v>7</v>
      </c>
      <c r="B42" s="26">
        <f aca="true" t="shared" si="2" ref="B42:G42">SUM(B32:B41)</f>
        <v>0</v>
      </c>
      <c r="C42" s="27">
        <f t="shared" si="2"/>
        <v>0</v>
      </c>
      <c r="D42" s="27">
        <f t="shared" si="2"/>
        <v>0</v>
      </c>
      <c r="E42" s="27">
        <f t="shared" si="2"/>
        <v>10</v>
      </c>
      <c r="F42" s="27">
        <f t="shared" si="2"/>
        <v>245</v>
      </c>
      <c r="G42" s="28">
        <f t="shared" si="2"/>
        <v>255</v>
      </c>
    </row>
    <row r="43" spans="1:7" ht="12.75">
      <c r="A43" s="17" t="s">
        <v>18</v>
      </c>
      <c r="B43" s="14"/>
      <c r="C43" s="7"/>
      <c r="D43" s="7"/>
      <c r="E43" s="7"/>
      <c r="F43" s="7"/>
      <c r="G43" s="5"/>
    </row>
    <row r="44" spans="1:7" ht="12.75">
      <c r="A44" s="18" t="s">
        <v>3</v>
      </c>
      <c r="B44" s="14">
        <v>10</v>
      </c>
      <c r="C44" s="7">
        <v>15</v>
      </c>
      <c r="D44" s="7">
        <v>20</v>
      </c>
      <c r="E44" s="7">
        <v>20</v>
      </c>
      <c r="F44" s="7">
        <v>20</v>
      </c>
      <c r="G44" s="31">
        <v>20</v>
      </c>
    </row>
    <row r="45" spans="1:7" ht="13.5" customHeight="1">
      <c r="A45" s="6" t="s">
        <v>5</v>
      </c>
      <c r="B45" s="14">
        <v>25</v>
      </c>
      <c r="C45" s="7">
        <v>60</v>
      </c>
      <c r="D45" s="7">
        <v>70</v>
      </c>
      <c r="E45" s="7">
        <v>90</v>
      </c>
      <c r="F45" s="7">
        <v>90</v>
      </c>
      <c r="G45" s="31">
        <v>90</v>
      </c>
    </row>
    <row r="46" spans="1:7" ht="13.5" customHeight="1">
      <c r="A46" s="6" t="s">
        <v>38</v>
      </c>
      <c r="B46" s="14">
        <v>10</v>
      </c>
      <c r="C46" s="7">
        <v>20</v>
      </c>
      <c r="D46" s="7">
        <v>20</v>
      </c>
      <c r="E46" s="7">
        <v>20</v>
      </c>
      <c r="F46" s="7">
        <v>20</v>
      </c>
      <c r="G46" s="31">
        <v>20</v>
      </c>
    </row>
    <row r="47" spans="1:7" ht="12.75">
      <c r="A47" s="6" t="s">
        <v>33</v>
      </c>
      <c r="B47" s="14">
        <v>5</v>
      </c>
      <c r="C47" s="7">
        <v>15</v>
      </c>
      <c r="D47" s="7">
        <v>20</v>
      </c>
      <c r="E47" s="7">
        <v>30</v>
      </c>
      <c r="F47" s="7">
        <v>30</v>
      </c>
      <c r="G47" s="31">
        <v>30</v>
      </c>
    </row>
    <row r="48" spans="1:7" ht="12.75">
      <c r="A48" s="6" t="s">
        <v>25</v>
      </c>
      <c r="B48" s="14"/>
      <c r="C48" s="7">
        <v>20</v>
      </c>
      <c r="D48" s="7">
        <v>20</v>
      </c>
      <c r="E48" s="7">
        <v>20</v>
      </c>
      <c r="F48" s="7">
        <v>20</v>
      </c>
      <c r="G48" s="31">
        <v>20</v>
      </c>
    </row>
    <row r="49" spans="1:7" ht="12.75">
      <c r="A49" s="6" t="s">
        <v>19</v>
      </c>
      <c r="B49" s="14"/>
      <c r="C49" s="7">
        <v>5</v>
      </c>
      <c r="D49" s="7">
        <v>5</v>
      </c>
      <c r="E49" s="7">
        <v>5</v>
      </c>
      <c r="F49" s="7">
        <v>10</v>
      </c>
      <c r="G49" s="31">
        <v>10</v>
      </c>
    </row>
    <row r="50" spans="1:7" ht="12.75">
      <c r="A50" s="6" t="s">
        <v>40</v>
      </c>
      <c r="B50" s="14"/>
      <c r="C50" s="7"/>
      <c r="D50" s="7">
        <v>30</v>
      </c>
      <c r="E50" s="7">
        <v>30</v>
      </c>
      <c r="F50" s="7">
        <v>35</v>
      </c>
      <c r="G50" s="31">
        <v>35</v>
      </c>
    </row>
    <row r="51" spans="1:7" ht="12.75">
      <c r="A51" s="19" t="s">
        <v>6</v>
      </c>
      <c r="B51" s="20">
        <v>5</v>
      </c>
      <c r="C51" s="21">
        <v>5</v>
      </c>
      <c r="D51" s="21">
        <v>5</v>
      </c>
      <c r="E51" s="21">
        <v>5</v>
      </c>
      <c r="F51" s="21">
        <v>5</v>
      </c>
      <c r="G51" s="32">
        <v>5</v>
      </c>
    </row>
    <row r="52" spans="1:7" ht="12.75">
      <c r="A52" s="30" t="s">
        <v>7</v>
      </c>
      <c r="B52" s="27">
        <f aca="true" t="shared" si="3" ref="B52:G52">SUM(B44:B51)</f>
        <v>55</v>
      </c>
      <c r="C52" s="27">
        <f t="shared" si="3"/>
        <v>140</v>
      </c>
      <c r="D52" s="27">
        <f t="shared" si="3"/>
        <v>190</v>
      </c>
      <c r="E52" s="27">
        <f t="shared" si="3"/>
        <v>220</v>
      </c>
      <c r="F52" s="27">
        <f t="shared" si="3"/>
        <v>230</v>
      </c>
      <c r="G52" s="33">
        <f t="shared" si="3"/>
        <v>230</v>
      </c>
    </row>
    <row r="53" spans="1:7" ht="13.5" thickBot="1">
      <c r="A53" s="29" t="s">
        <v>8</v>
      </c>
      <c r="B53" s="8">
        <f>B14+B30+B42+B52</f>
        <v>68</v>
      </c>
      <c r="C53" s="8">
        <f>C14+C30+C42+C52</f>
        <v>391</v>
      </c>
      <c r="D53" s="8">
        <f>D14+D30+D42+D52</f>
        <v>508</v>
      </c>
      <c r="E53" s="8">
        <f>E14+E30+E42+E52</f>
        <v>604</v>
      </c>
      <c r="F53" s="8">
        <f>F14+F30+F42+F52</f>
        <v>978</v>
      </c>
      <c r="G53" s="34">
        <f>G14+G30+G42+G52</f>
        <v>993</v>
      </c>
    </row>
    <row r="54" ht="12.75">
      <c r="A54" t="s">
        <v>24</v>
      </c>
    </row>
    <row r="56" ht="12.75">
      <c r="A56" s="1" t="s">
        <v>11</v>
      </c>
    </row>
    <row r="57" ht="12.75">
      <c r="A57" s="15" t="s">
        <v>12</v>
      </c>
    </row>
    <row r="58" ht="12.75">
      <c r="A58" t="s">
        <v>13</v>
      </c>
    </row>
    <row r="59" ht="12.75">
      <c r="A59" s="15" t="s">
        <v>42</v>
      </c>
    </row>
    <row r="60" ht="12.75">
      <c r="A60" s="15" t="s">
        <v>34</v>
      </c>
    </row>
    <row r="61" ht="12.75">
      <c r="A61" s="15" t="s">
        <v>39</v>
      </c>
    </row>
    <row r="62" ht="12.75">
      <c r="A62" s="15" t="s">
        <v>14</v>
      </c>
    </row>
  </sheetData>
  <printOptions/>
  <pageMargins left="0.63" right="0.37" top="0.38" bottom="0.3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2006-01-31T20:26:20Z</cp:lastPrinted>
  <dcterms:created xsi:type="dcterms:W3CDTF">2006-01-23T19:56:01Z</dcterms:created>
  <dcterms:modified xsi:type="dcterms:W3CDTF">2006-01-31T20:39:57Z</dcterms:modified>
  <cp:category/>
  <cp:version/>
  <cp:contentType/>
  <cp:contentStatus/>
</cp:coreProperties>
</file>